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11"/>
  <workbookPr filterPrivacy="1" defaultThemeVersion="124226"/>
  <xr:revisionPtr revIDLastSave="0" documentId="13_ncr:1_{28FDFBD7-014C-4BEE-9A74-0A32F9F0B2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2" l="1"/>
  <c r="E13" i="2"/>
  <c r="F13" i="2"/>
  <c r="C13" i="2"/>
</calcChain>
</file>

<file path=xl/sharedStrings.xml><?xml version="1.0" encoding="utf-8"?>
<sst xmlns="http://schemas.openxmlformats.org/spreadsheetml/2006/main" count="37" uniqueCount="25">
  <si>
    <t>Mercury related waste streams received from the Generators from  Jan-2021 to Dec-2024</t>
  </si>
  <si>
    <t>S.No</t>
  </si>
  <si>
    <t xml:space="preserve">Name of the Waste </t>
  </si>
  <si>
    <t>Qty (MT)</t>
  </si>
  <si>
    <t>Treatment Method</t>
  </si>
  <si>
    <t>Disposal Method</t>
  </si>
  <si>
    <t>Remarks</t>
  </si>
  <si>
    <t xml:space="preserve">Fluorescent - Tubes / Lamps </t>
  </si>
  <si>
    <t>Encapsulation</t>
  </si>
  <si>
    <t>Class I Landfill</t>
  </si>
  <si>
    <t>•	Received fluorescent tubes/lamps will be crushed using a lamp crusher.
•	A cement mixture (cement and sand) will be added to the bottom of the drum.
•	Hydrated lime will be layered as follows: first, a layer of hydrated lime is added to the bottom, followed by the transfer of crushed material up to 50% of the drum’s capacity. Another layer of hydrated lime is added, followed by additional crushed material, and finally topped with a layer of hydrated lime before sealing with the cement mixture.
•	After curing is complete, the encapsulated drums will be transferred to a Class I landfill.</t>
  </si>
  <si>
    <t>Spent - Amalgam / Mercury Compound</t>
  </si>
  <si>
    <t>•	A cement mixture (cement and sand) will be added to the bottom of the drum.
•	Received Spent - Amalgam / Plastic Caps. With Mercury Content will be transferred in to the drum.
•	Hydrated lime will be layered as follows: first, a layer of hydrated lime is added to the bottom, followed by the transfer of Amalgam / Plastic Caps. With Mercury Content up to 50% of the drum’s capacity. Another layer of hydrated lime is added, followed by additional Amalgam / Plastic Caps. With Mercury Content, and finally topped with a layer of hydrated lime before sealing with the cement mixture.
•	After curing is complete, the encapsulated drums will be transferred to a Class I landfill.</t>
  </si>
  <si>
    <t>Ex. Lab Chem. Inorg. Liq - Mercury</t>
  </si>
  <si>
    <t>Nil</t>
  </si>
  <si>
    <t xml:space="preserve">Stabilization </t>
  </si>
  <si>
    <t xml:space="preserve"> After stabilization, the stabilized waste shall be enapsulated and disposal to Class I landfill</t>
  </si>
  <si>
    <t>Spent - COD Digestion Solution</t>
  </si>
  <si>
    <t>Nill</t>
  </si>
  <si>
    <t>nill</t>
  </si>
  <si>
    <t>Neutralisation &amp; Evaporation</t>
  </si>
  <si>
    <t>Residue of Evaporation shall be stabilized, if required before disposal to Class I landfill</t>
  </si>
  <si>
    <t xml:space="preserve">Spent- Thermometer </t>
  </si>
  <si>
    <t>Total</t>
  </si>
  <si>
    <t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</si>
</sst>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quotePrefix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15"/>
  <sheetViews>
    <sheetView tabSelected="1" workbookViewId="0">
      <selection activeCell="K8" sqref="K8"/>
    </sheetView>
  </sheetViews>
  <sheetFormatPr defaultRowHeight="15"/>
  <cols>
    <col min="2" max="2" width="36" bestFit="1" customWidth="1"/>
    <col min="3" max="3" width="11" customWidth="1"/>
    <col min="7" max="7" width="27.140625" bestFit="1" customWidth="1"/>
    <col min="8" max="8" width="16.140625" customWidth="1"/>
    <col min="9" max="9" width="89.42578125" customWidth="1"/>
  </cols>
  <sheetData>
    <row r="4" spans="1:10" ht="18.75">
      <c r="A4" s="11" t="s">
        <v>0</v>
      </c>
      <c r="B4" s="11"/>
      <c r="C4" s="11"/>
      <c r="D4" s="11"/>
      <c r="E4" s="11"/>
      <c r="F4" s="11"/>
      <c r="G4" s="11"/>
      <c r="H4" s="11"/>
      <c r="I4" s="11"/>
    </row>
    <row r="6" spans="1:10">
      <c r="A6" s="12" t="s">
        <v>1</v>
      </c>
      <c r="B6" s="13" t="s">
        <v>2</v>
      </c>
      <c r="C6" s="15" t="s">
        <v>3</v>
      </c>
      <c r="D6" s="16"/>
      <c r="E6" s="16"/>
      <c r="F6" s="17"/>
      <c r="G6" s="12" t="s">
        <v>4</v>
      </c>
      <c r="H6" s="12" t="s">
        <v>5</v>
      </c>
      <c r="I6" s="12" t="s">
        <v>6</v>
      </c>
    </row>
    <row r="7" spans="1:10">
      <c r="A7" s="12"/>
      <c r="B7" s="14"/>
      <c r="C7" s="3">
        <v>2021</v>
      </c>
      <c r="D7" s="3">
        <v>2022</v>
      </c>
      <c r="E7" s="3">
        <v>2023</v>
      </c>
      <c r="F7" s="3">
        <v>2024</v>
      </c>
      <c r="G7" s="12"/>
      <c r="H7" s="12"/>
      <c r="I7" s="12"/>
    </row>
    <row r="8" spans="1:10" ht="120.75" customHeight="1">
      <c r="A8" s="2">
        <v>1</v>
      </c>
      <c r="B8" s="2" t="s">
        <v>7</v>
      </c>
      <c r="C8" s="2">
        <v>43.45</v>
      </c>
      <c r="D8" s="2">
        <v>45.015000000000001</v>
      </c>
      <c r="E8" s="2">
        <v>62.935000000000002</v>
      </c>
      <c r="F8" s="2">
        <v>59.704999999999998</v>
      </c>
      <c r="G8" s="2" t="s">
        <v>8</v>
      </c>
      <c r="H8" s="2" t="s">
        <v>9</v>
      </c>
      <c r="I8" s="8" t="s">
        <v>10</v>
      </c>
    </row>
    <row r="9" spans="1:10" ht="136.5" customHeight="1">
      <c r="A9" s="2">
        <v>2</v>
      </c>
      <c r="B9" s="2" t="s">
        <v>11</v>
      </c>
      <c r="C9" s="2">
        <v>1.6E-2</v>
      </c>
      <c r="D9" s="2">
        <v>8.0000000000000002E-3</v>
      </c>
      <c r="E9" s="2">
        <v>5.0000000000000001E-3</v>
      </c>
      <c r="F9" s="2">
        <v>5.0000000000000001E-3</v>
      </c>
      <c r="G9" s="2" t="s">
        <v>8</v>
      </c>
      <c r="H9" s="2" t="s">
        <v>9</v>
      </c>
      <c r="I9" s="8" t="s">
        <v>12</v>
      </c>
    </row>
    <row r="10" spans="1:10" ht="66.75" customHeight="1">
      <c r="A10" s="6">
        <v>3</v>
      </c>
      <c r="B10" s="2" t="s">
        <v>13</v>
      </c>
      <c r="C10" s="4" t="s">
        <v>14</v>
      </c>
      <c r="D10" s="2">
        <v>0.02</v>
      </c>
      <c r="E10" s="2">
        <v>1.1499999999999999</v>
      </c>
      <c r="F10" s="2">
        <v>1.38</v>
      </c>
      <c r="G10" s="4" t="s">
        <v>15</v>
      </c>
      <c r="H10" s="2" t="s">
        <v>9</v>
      </c>
      <c r="I10" s="8" t="s">
        <v>16</v>
      </c>
    </row>
    <row r="11" spans="1:10" ht="41.25" customHeight="1">
      <c r="A11" s="7">
        <v>4</v>
      </c>
      <c r="B11" s="2" t="s">
        <v>17</v>
      </c>
      <c r="C11" s="2">
        <v>0.94</v>
      </c>
      <c r="D11" s="2">
        <v>0.56499999999999995</v>
      </c>
      <c r="E11" s="2" t="s">
        <v>18</v>
      </c>
      <c r="F11" s="2" t="s">
        <v>19</v>
      </c>
      <c r="G11" s="2" t="s">
        <v>20</v>
      </c>
      <c r="H11" s="2" t="s">
        <v>9</v>
      </c>
      <c r="I11" s="8" t="s">
        <v>21</v>
      </c>
      <c r="J11" s="5"/>
    </row>
    <row r="12" spans="1:10" ht="41.25" customHeight="1">
      <c r="A12" s="2">
        <v>5</v>
      </c>
      <c r="B12" s="9" t="s">
        <v>22</v>
      </c>
      <c r="C12" s="2" t="s">
        <v>19</v>
      </c>
      <c r="D12" s="2" t="s">
        <v>19</v>
      </c>
      <c r="E12" s="2">
        <v>0.01</v>
      </c>
      <c r="F12" s="2" t="s">
        <v>19</v>
      </c>
      <c r="G12" s="4" t="s">
        <v>15</v>
      </c>
      <c r="H12" s="2" t="s">
        <v>9</v>
      </c>
      <c r="I12" s="8" t="s">
        <v>16</v>
      </c>
      <c r="J12" s="5"/>
    </row>
    <row r="13" spans="1:10" ht="32.25" customHeight="1">
      <c r="A13" s="15" t="s">
        <v>23</v>
      </c>
      <c r="B13" s="16"/>
      <c r="C13" s="3">
        <f>SUM(C8:C12)</f>
        <v>44.405999999999999</v>
      </c>
      <c r="D13" s="3">
        <f>SUM(D8:D12)</f>
        <v>45.608000000000004</v>
      </c>
      <c r="E13" s="10">
        <f t="shared" ref="D13:F13" si="0">SUM(E8:E12)</f>
        <v>64.100000000000009</v>
      </c>
      <c r="F13" s="3">
        <f t="shared" si="0"/>
        <v>61.09</v>
      </c>
      <c r="G13" s="4" t="s">
        <v>24</v>
      </c>
      <c r="H13" s="4" t="s">
        <v>24</v>
      </c>
      <c r="I13" s="4" t="s">
        <v>24</v>
      </c>
    </row>
    <row r="15" spans="1:10">
      <c r="B15" s="1"/>
    </row>
  </sheetData>
  <mergeCells count="8">
    <mergeCell ref="A4:I4"/>
    <mergeCell ref="I6:I7"/>
    <mergeCell ref="B6:B7"/>
    <mergeCell ref="A13:B13"/>
    <mergeCell ref="A6:A7"/>
    <mergeCell ref="G6:G7"/>
    <mergeCell ref="H6:H7"/>
    <mergeCell ref="C6:F6"/>
  </mergeCells>
  <pageMargins left="0.7" right="0.7" top="0.75" bottom="0.75" header="0.3" footer="0.3"/>
  <pageSetup orientation="portrait" r:id="rId1"/>
  <headerFooter>
    <oddHeader>&amp;L&amp;"Calibri"&amp;10&amp;K000000CLASSIFICATION: C1 - CONTROLLED&amp;1#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A186B34AAF4047A570F9DFA6808567" ma:contentTypeVersion="21" ma:contentTypeDescription="Crée un document." ma:contentTypeScope="" ma:versionID="fce0365f084aa83c939fd411890ab9a5">
  <xsd:schema xmlns:xsd="http://www.w3.org/2001/XMLSchema" xmlns:xs="http://www.w3.org/2001/XMLSchema" xmlns:p="http://schemas.microsoft.com/office/2006/metadata/properties" xmlns:ns2="822da31b-d518-49e2-88cd-1351ccd720a8" xmlns:ns3="8e99bad0-3155-475a-8063-b4d93685c2ad" xmlns:ns4="985ec44e-1bab-4c0b-9df0-6ba128686fc9" targetNamespace="http://schemas.microsoft.com/office/2006/metadata/properties" ma:root="true" ma:fieldsID="da1c42d73d31e540a9d6d98fc89285d8" ns2:_="" ns3:_="" ns4:_="">
    <xsd:import namespace="822da31b-d518-49e2-88cd-1351ccd720a8"/>
    <xsd:import namespace="8e99bad0-3155-475a-8063-b4d93685c2ad"/>
    <xsd:import namespace="985ec44e-1bab-4c0b-9df0-6ba128686f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Hypelink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2da31b-d518-49e2-88cd-1351ccd720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78175662-8596-484a-92c7-351d01561e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ypelink" ma:index="26" nillable="true" ma:displayName="Hypelink" ma:format="Hyperlink" ma:internalName="Hype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9bad0-3155-475a-8063-b4d93685c2a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ec44e-1bab-4c0b-9df0-6ba128686fc9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142ff2ae-b80c-41f6-b4f1-f813bc1fe85a}" ma:internalName="TaxCatchAll" ma:showField="CatchAllData" ma:web="8e99bad0-3155-475a-8063-b4d93685c2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5ec44e-1bab-4c0b-9df0-6ba128686fc9" xsi:nil="true"/>
    <Hypelink xmlns="822da31b-d518-49e2-88cd-1351ccd720a8">
      <Url xsi:nil="true"/>
      <Description xsi:nil="true"/>
    </Hypelink>
    <lcf76f155ced4ddcb4097134ff3c332f xmlns="822da31b-d518-49e2-88cd-1351ccd720a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F6FC4E0-394A-45F0-A553-34069954150C}"/>
</file>

<file path=customXml/itemProps2.xml><?xml version="1.0" encoding="utf-8"?>
<ds:datastoreItem xmlns:ds="http://schemas.openxmlformats.org/officeDocument/2006/customXml" ds:itemID="{BB9F7B96-434D-436A-8E8A-0C96AE1286C3}"/>
</file>

<file path=customXml/itemProps3.xml><?xml version="1.0" encoding="utf-8"?>
<ds:datastoreItem xmlns:ds="http://schemas.openxmlformats.org/officeDocument/2006/customXml" ds:itemID="{7EE9D7E6-BEE1-44DE-BA2F-33EFD4E3C68A}"/>
</file>

<file path=docMetadata/LabelInfo.xml><?xml version="1.0" encoding="utf-8"?>
<clbl:labelList xmlns:clbl="http://schemas.microsoft.com/office/2020/mipLabelMetadata">
  <clbl:label id="{7eb58d0f-f804-411f-a20e-09ebfae62b4c}" enabled="1" method="Privileged" siteId="{0f9e35db-544f-4f60-bdcc-5ea416e6dc7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Richard GUTIERREZ</cp:lastModifiedBy>
  <cp:revision/>
  <dcterms:created xsi:type="dcterms:W3CDTF">2006-09-16T00:00:00Z</dcterms:created>
  <dcterms:modified xsi:type="dcterms:W3CDTF">2026-01-21T09:43:18Z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daf50a-78ed-480b-a2a3-10cc196ad946_Enabled">
    <vt:lpwstr>true</vt:lpwstr>
  </property>
  <property fmtid="{D5CDD505-2E9C-101B-9397-08002B2CF9AE}" pid="3" name="MSIP_Label_2edaf50a-78ed-480b-a2a3-10cc196ad946_SetDate">
    <vt:lpwstr>2023-09-05T09:20:52Z</vt:lpwstr>
  </property>
  <property fmtid="{D5CDD505-2E9C-101B-9397-08002B2CF9AE}" pid="4" name="MSIP_Label_2edaf50a-78ed-480b-a2a3-10cc196ad946_Method">
    <vt:lpwstr>Privileged</vt:lpwstr>
  </property>
  <property fmtid="{D5CDD505-2E9C-101B-9397-08002B2CF9AE}" pid="5" name="MSIP_Label_2edaf50a-78ed-480b-a2a3-10cc196ad946_Name">
    <vt:lpwstr>C1 - CONTROLLED</vt:lpwstr>
  </property>
  <property fmtid="{D5CDD505-2E9C-101B-9397-08002B2CF9AE}" pid="6" name="MSIP_Label_2edaf50a-78ed-480b-a2a3-10cc196ad946_SiteId">
    <vt:lpwstr>22e9f6b1-8d64-4327-9344-7495608a7368</vt:lpwstr>
  </property>
  <property fmtid="{D5CDD505-2E9C-101B-9397-08002B2CF9AE}" pid="7" name="MSIP_Label_2edaf50a-78ed-480b-a2a3-10cc196ad946_ActionId">
    <vt:lpwstr>6ad4e2e4-0d74-44b4-80e9-c651e1ec0ddc</vt:lpwstr>
  </property>
  <property fmtid="{D5CDD505-2E9C-101B-9397-08002B2CF9AE}" pid="8" name="MSIP_Label_2edaf50a-78ed-480b-a2a3-10cc196ad946_ContentBits">
    <vt:lpwstr>1</vt:lpwstr>
  </property>
  <property fmtid="{D5CDD505-2E9C-101B-9397-08002B2CF9AE}" pid="9" name="ContentTypeId">
    <vt:lpwstr>0x010100D4A186B34AAF4047A570F9DFA6808567</vt:lpwstr>
  </property>
  <property fmtid="{D5CDD505-2E9C-101B-9397-08002B2CF9AE}" pid="10" name="MediaServiceImageTags">
    <vt:lpwstr/>
  </property>
</Properties>
</file>